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F52" i="4" l="1"/>
  <c r="G52" i="4"/>
  <c r="D52" i="4"/>
  <c r="E52" i="4"/>
  <c r="C52" i="4"/>
  <c r="H38" i="4" l="1"/>
  <c r="H52" i="4" s="1"/>
  <c r="E38" i="4"/>
  <c r="E7" i="4"/>
  <c r="E16" i="4" l="1"/>
  <c r="F16" i="4"/>
  <c r="G16" i="4"/>
  <c r="C16" i="4"/>
  <c r="H7" i="4"/>
  <c r="H16" i="4" s="1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<sst xmlns="http://schemas.openxmlformats.org/spreadsheetml/2006/main" count="49" uniqueCount="25">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</sst>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4" xfId="16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3"/>
      <c r="C7" s="24">
        <v>4313400</v>
      </c>
      <c r="D7" s="6"/>
      <c r="E7" s="6">
        <f>+C7+D7</f>
        <v>4313400</v>
      </c>
      <c r="F7" s="6">
        <v>2073017.72</v>
      </c>
      <c r="G7" s="6">
        <v>2073017.72</v>
      </c>
      <c r="H7" s="6">
        <f>+E7-F7</f>
        <v>2240382.2800000003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4313400</v>
      </c>
      <c r="D16" s="9"/>
      <c r="E16" s="9">
        <f t="shared" ref="E16:H16" si="0">SUM(E7:E15)</f>
        <v>4313400</v>
      </c>
      <c r="F16" s="9">
        <f t="shared" si="0"/>
        <v>2073017.72</v>
      </c>
      <c r="G16" s="9">
        <f t="shared" si="0"/>
        <v>2073017.72</v>
      </c>
      <c r="H16" s="9">
        <f t="shared" si="0"/>
        <v>2240382.2800000003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4313400</v>
      </c>
      <c r="D38" s="20"/>
      <c r="E38" s="20">
        <f>+C38+D38</f>
        <v>4313400</v>
      </c>
      <c r="F38" s="20">
        <v>2073017.72</v>
      </c>
      <c r="G38" s="20">
        <v>2073017.72</v>
      </c>
      <c r="H38" s="20">
        <f>+E38-F38</f>
        <v>2240382.2800000003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4313400</v>
      </c>
      <c r="D52" s="9">
        <f t="shared" ref="D52:E52" si="1">SUM(D38:D51)</f>
        <v>0</v>
      </c>
      <c r="E52" s="9">
        <f t="shared" si="1"/>
        <v>4313400</v>
      </c>
      <c r="F52" s="9">
        <f t="shared" ref="F52" si="2">SUM(F38:F51)</f>
        <v>2073017.72</v>
      </c>
      <c r="G52" s="9">
        <f t="shared" ref="G52" si="3">SUM(G38:G51)</f>
        <v>2073017.72</v>
      </c>
      <c r="H52" s="9">
        <f t="shared" ref="H52" si="4">SUM(H38:H51)</f>
        <v>2240382.2800000003</v>
      </c>
    </row>
    <row r="54" spans="1:8" x14ac:dyDescent="0.2">
      <c r="B54" s="36" t="s">
        <v>22</v>
      </c>
      <c r="C54" s="36"/>
      <c r="D54" s="36"/>
      <c r="E54" s="36"/>
      <c r="F54" s="36"/>
      <c r="G54" s="36"/>
    </row>
  </sheetData>
  <sheetProtection formatCells="0" formatColumns="0" formatRows="0" insertRows="0" deleteRows="0" autoFilter="0"/>
  <mergeCells count="13">
    <mergeCell ref="B54:G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2018-10-18T14:46:34Z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